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1" i="1"/>
  <c r="F9"/>
  <c r="F21"/>
  <c r="F20"/>
  <c r="F19"/>
  <c r="F18"/>
  <c r="F17"/>
  <c r="F16"/>
  <c r="F15"/>
  <c r="F14"/>
  <c r="F13"/>
  <c r="F12"/>
  <c r="F11"/>
  <c r="F10"/>
  <c r="F8"/>
  <c r="F7"/>
  <c r="F6"/>
</calcChain>
</file>

<file path=xl/sharedStrings.xml><?xml version="1.0" encoding="utf-8"?>
<sst xmlns="http://schemas.openxmlformats.org/spreadsheetml/2006/main" count="42" uniqueCount="42">
  <si>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</si>
  <si>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</si>
  <si>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</si>
  <si>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</si>
  <si>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</si>
  <si>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Бюджет Сокальської мiської територiальної громади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</si>
  <si>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</si>
  <si>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</si>
  <si>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</si>
  <si>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</si>
  <si>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</si>
  <si>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</si>
  <si>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</si>
  <si>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</si>
  <si>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</si>
  <si>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</si>
  <si>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2010</t>
  </si>
  <si>
    <t>Багатопрофільна стаціонарна медична допомога населенню</t>
  </si>
  <si>
    <t>3241</t>
  </si>
  <si>
    <t>Забезпечення діяльності інших закладів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</si>
  <si>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</si>
  <si>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</si>
  <si>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</si>
  <si>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</si>
  <si>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5041</t>
  </si>
  <si>
    <t>Утримання та фінансова підтримка спортивних споруд</t>
  </si>
  <si>
    <t>7130</t>
  </si>
  <si>
    <t>Здійснення заходів із землеустрою</t>
  </si>
  <si>
    <t>7321</t>
  </si>
  <si>
    <t>Будівництво освітніх установ та закладів</t>
  </si>
  <si>
    <t>7670</t>
  </si>
  <si>
    <t>Внески до статутного капіталу суб`єктів господарювання</t>
  </si>
  <si>
    <t>8110</t>
  </si>
  <si>
    <t>Заходи із запобігання та ліквідації надзвичайних ситуацій та наслідків стихійного лиха</t>
  </si>
  <si>
    <t>8340</t>
  </si>
  <si>
    <t>Природоохоронні заходи за рахунок цільових фондів</t>
  </si>
  <si>
    <t>Всього по бюджету</t>
  </si>
  <si>
    <t>Виконання видаткової частини спеціального фонду бюджету Сокальськох міської територіальної громади за І півріччя 2022 року</t>
  </si>
  <si>
    <t>% виконання</t>
  </si>
  <si>
    <t>грн</t>
  </si>
  <si>
    <t>Начальник управління</t>
  </si>
  <si>
    <t>Василь КОВАЛЬЧУК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</si>
</sst>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quotePrefix="1" applyFill="1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/>
    <xf numFmtId="0" fontId="0" fillId="0" borderId="0" xfId="0" applyAlignment="1">
      <alignment horizontal="right"/>
    </xf>
    <xf numFmtId="0" fontId="2" fillId="0" borderId="0" xfId="0" applyFont="1"/>
    <xf numFmtId="4" fontId="0" fillId="0" borderId="1" xfId="0" applyNumberFormat="1" applyFill="1" applyBorder="1"/>
    <xf numFmtId="4" fontId="1" fillId="0" borderId="1" xfId="0" applyNumberFormat="1" applyFont="1" applyFill="1" applyBorder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tabSelected="1" workbookViewId="0">
      <selection activeCell="E32" sqref="E32"/>
    </sheetView>
  </sheetViews>
  <sheetFormatPr defaultRowHeight="12.75"/>
  <cols>
    <col min="1" max="1" width="13.28515625" customWidth="1"/>
    <col min="2" max="2" width="71.42578125" customWidth="1"/>
    <col min="3" max="3" width="19.85546875" customWidth="1"/>
    <col min="4" max="4" width="20" customWidth="1"/>
    <col min="5" max="5" width="19" customWidth="1"/>
    <col min="6" max="6" width="20.42578125" customWidth="1"/>
  </cols>
  <sheetData>
    <row r="1" spans="1:6" ht="36" customHeight="1">
      <c r="A1" s="12" t="s">
        <v>37</v>
      </c>
      <c r="B1" s="12"/>
      <c r="C1" s="12"/>
      <c r="D1" s="12"/>
      <c r="E1" s="12"/>
      <c r="F1" s="12"/>
    </row>
    <row r="2" spans="1:6" ht="23.25" customHeight="1">
      <c r="F2" s="8" t="s">
        <v>39</v>
      </c>
    </row>
    <row r="3" spans="1:6" ht="36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38</v>
      </c>
    </row>
    <row r="4" spans="1:6">
      <c r="A4" s="1">
        <v>1</v>
      </c>
      <c r="B4" s="1">
        <v>2</v>
      </c>
      <c r="C4" s="1">
        <v>3</v>
      </c>
      <c r="D4" s="1">
        <v>4</v>
      </c>
      <c r="E4" s="1">
        <v>8</v>
      </c>
      <c r="F4" s="1">
        <v>16</v>
      </c>
    </row>
    <row r="5" spans="1:6">
      <c r="A5" s="6">
        <v>13578000000</v>
      </c>
      <c r="B5" s="2" t="s">
        <v>5</v>
      </c>
      <c r="C5" s="3"/>
      <c r="D5" s="3"/>
      <c r="E5" s="3"/>
      <c r="F5" s="3"/>
    </row>
    <row r="6" spans="1:6" ht="38.25">
      <c r="A6" s="4" t="s">
        <v>6</v>
      </c>
      <c r="B6" s="5" t="s">
        <v>7</v>
      </c>
      <c r="C6" s="10">
        <v>205000</v>
      </c>
      <c r="D6" s="10">
        <v>4893390.79</v>
      </c>
      <c r="E6" s="10">
        <v>4688390.79</v>
      </c>
      <c r="F6" s="10">
        <f>E6/D6*100</f>
        <v>95.810675893310375</v>
      </c>
    </row>
    <row r="7" spans="1:6">
      <c r="A7" s="4" t="s">
        <v>8</v>
      </c>
      <c r="B7" s="5" t="s">
        <v>9</v>
      </c>
      <c r="C7" s="10">
        <v>3929200</v>
      </c>
      <c r="D7" s="10">
        <v>3930280</v>
      </c>
      <c r="E7" s="10">
        <v>837030.58</v>
      </c>
      <c r="F7" s="10">
        <f t="shared" ref="F7:F21" si="0">E7/D7*100</f>
        <v>21.2969706992886</v>
      </c>
    </row>
    <row r="8" spans="1:6" ht="19.5" customHeight="1">
      <c r="A8" s="4" t="s">
        <v>10</v>
      </c>
      <c r="B8" s="5" t="s">
        <v>11</v>
      </c>
      <c r="C8" s="10">
        <v>7680900</v>
      </c>
      <c r="D8" s="10">
        <v>7764399.6500000004</v>
      </c>
      <c r="E8" s="10">
        <v>891932.78</v>
      </c>
      <c r="F8" s="10">
        <f t="shared" si="0"/>
        <v>11.487466130108333</v>
      </c>
    </row>
    <row r="9" spans="1:6" ht="25.5">
      <c r="A9" s="4" t="s">
        <v>12</v>
      </c>
      <c r="B9" s="5" t="s">
        <v>13</v>
      </c>
      <c r="C9" s="10">
        <v>0</v>
      </c>
      <c r="D9" s="10">
        <v>6000</v>
      </c>
      <c r="E9" s="10">
        <v>6000</v>
      </c>
      <c r="F9" s="10">
        <f t="shared" si="0"/>
        <v>100</v>
      </c>
    </row>
    <row r="10" spans="1:6">
      <c r="A10" s="4" t="s">
        <v>14</v>
      </c>
      <c r="B10" s="5" t="s">
        <v>15</v>
      </c>
      <c r="C10" s="10">
        <v>662200</v>
      </c>
      <c r="D10" s="10">
        <v>662200</v>
      </c>
      <c r="E10" s="10">
        <v>133244.48000000001</v>
      </c>
      <c r="F10" s="10">
        <f t="shared" si="0"/>
        <v>20.121485955904561</v>
      </c>
    </row>
    <row r="11" spans="1:6">
      <c r="A11" s="4" t="s">
        <v>16</v>
      </c>
      <c r="B11" s="5" t="s">
        <v>17</v>
      </c>
      <c r="C11" s="10">
        <v>0</v>
      </c>
      <c r="D11" s="10">
        <v>700000</v>
      </c>
      <c r="E11" s="10">
        <v>161953.14000000001</v>
      </c>
      <c r="F11" s="10">
        <f t="shared" si="0"/>
        <v>23.136162857142857</v>
      </c>
    </row>
    <row r="12" spans="1:6" ht="25.5">
      <c r="A12" s="4" t="s">
        <v>18</v>
      </c>
      <c r="B12" s="5" t="s">
        <v>19</v>
      </c>
      <c r="C12" s="10">
        <v>119600</v>
      </c>
      <c r="D12" s="10">
        <v>141797.95000000001</v>
      </c>
      <c r="E12" s="10">
        <v>45997.95</v>
      </c>
      <c r="F12" s="10">
        <f t="shared" si="0"/>
        <v>32.439079690503277</v>
      </c>
    </row>
    <row r="13" spans="1:6">
      <c r="A13" s="4" t="s">
        <v>20</v>
      </c>
      <c r="B13" s="5" t="s">
        <v>21</v>
      </c>
      <c r="C13" s="10">
        <v>9770</v>
      </c>
      <c r="D13" s="10">
        <v>130616</v>
      </c>
      <c r="E13" s="10">
        <v>120846</v>
      </c>
      <c r="F13" s="10">
        <f t="shared" si="0"/>
        <v>92.520058798309549</v>
      </c>
    </row>
    <row r="14" spans="1:6" ht="25.5">
      <c r="A14" s="4" t="s">
        <v>22</v>
      </c>
      <c r="B14" s="5" t="s">
        <v>23</v>
      </c>
      <c r="C14" s="10">
        <v>224780</v>
      </c>
      <c r="D14" s="10">
        <v>224780</v>
      </c>
      <c r="E14" s="10">
        <v>14403.75</v>
      </c>
      <c r="F14" s="10">
        <f t="shared" si="0"/>
        <v>6.4079322003736987</v>
      </c>
    </row>
    <row r="15" spans="1:6">
      <c r="A15" s="4" t="s">
        <v>24</v>
      </c>
      <c r="B15" s="5" t="s">
        <v>25</v>
      </c>
      <c r="C15" s="10">
        <v>30000</v>
      </c>
      <c r="D15" s="10">
        <v>1079994</v>
      </c>
      <c r="E15" s="10">
        <v>49303</v>
      </c>
      <c r="F15" s="10">
        <f t="shared" si="0"/>
        <v>4.5651179543590059</v>
      </c>
    </row>
    <row r="16" spans="1:6">
      <c r="A16" s="4" t="s">
        <v>26</v>
      </c>
      <c r="B16" s="5" t="s">
        <v>27</v>
      </c>
      <c r="C16" s="10">
        <v>262500</v>
      </c>
      <c r="D16" s="10">
        <v>262500</v>
      </c>
      <c r="E16" s="10">
        <v>0</v>
      </c>
      <c r="F16" s="10">
        <f t="shared" si="0"/>
        <v>0</v>
      </c>
    </row>
    <row r="17" spans="1:6">
      <c r="A17" s="4" t="s">
        <v>28</v>
      </c>
      <c r="B17" s="5" t="s">
        <v>29</v>
      </c>
      <c r="C17" s="10">
        <v>1550000</v>
      </c>
      <c r="D17" s="10">
        <v>1550000</v>
      </c>
      <c r="E17" s="10">
        <v>0</v>
      </c>
      <c r="F17" s="10">
        <f t="shared" si="0"/>
        <v>0</v>
      </c>
    </row>
    <row r="18" spans="1:6">
      <c r="A18" s="4" t="s">
        <v>30</v>
      </c>
      <c r="B18" s="5" t="s">
        <v>31</v>
      </c>
      <c r="C18" s="10">
        <v>0</v>
      </c>
      <c r="D18" s="10">
        <v>200000</v>
      </c>
      <c r="E18" s="10">
        <v>199920</v>
      </c>
      <c r="F18" s="10">
        <f t="shared" si="0"/>
        <v>99.960000000000008</v>
      </c>
    </row>
    <row r="19" spans="1:6" ht="25.5">
      <c r="A19" s="4" t="s">
        <v>32</v>
      </c>
      <c r="B19" s="5" t="s">
        <v>33</v>
      </c>
      <c r="C19" s="10">
        <v>0</v>
      </c>
      <c r="D19" s="10">
        <v>198000</v>
      </c>
      <c r="E19" s="10">
        <v>198000</v>
      </c>
      <c r="F19" s="10">
        <f t="shared" si="0"/>
        <v>100</v>
      </c>
    </row>
    <row r="20" spans="1:6" ht="18" customHeight="1">
      <c r="A20" s="4" t="s">
        <v>34</v>
      </c>
      <c r="B20" s="5" t="s">
        <v>35</v>
      </c>
      <c r="C20" s="10">
        <v>291600</v>
      </c>
      <c r="D20" s="10">
        <v>291600</v>
      </c>
      <c r="E20" s="10">
        <v>0</v>
      </c>
      <c r="F20" s="10">
        <f t="shared" si="0"/>
        <v>0</v>
      </c>
    </row>
    <row r="21" spans="1:6">
      <c r="A21" s="7" t="s">
        <v>36</v>
      </c>
      <c r="B21" s="7"/>
      <c r="C21" s="11">
        <v>14965550</v>
      </c>
      <c r="D21" s="11">
        <f>D6+D7+D8+D9+D10+D11+D12+D13+D14+D15+D16+D17+D18+D19+D20</f>
        <v>22035558.389999997</v>
      </c>
      <c r="E21" s="11">
        <v>7347022.4700000007</v>
      </c>
      <c r="F21" s="10">
        <f t="shared" si="0"/>
        <v>33.341666863927387</v>
      </c>
    </row>
    <row r="25" spans="1:6" ht="18.75">
      <c r="A25" s="9" t="s">
        <v>40</v>
      </c>
      <c r="B25" s="9"/>
      <c r="C25" s="9" t="s">
        <v>41</v>
      </c>
      <c r="D25" s="9"/>
    </row>
    <row r="26" spans="1:6" ht="18.75">
      <c r="A26" s="9"/>
      <c r="B26" s="9"/>
      <c r="C26" s="9"/>
      <c r="D26" s="9"/>
    </row>
  </sheetData>
  <mergeCells count="1">
    <mergeCell ref="A1:F1"/>
  </mergeCells>
  <pageMargins left="0.59055118110236204" right="0.59055118110236204" top="0.39370078740157499" bottom="0.39370078740157499" header="0" footer="0"/>
  <pageSetup paperSize="9" scale="9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2022-07-19T14:17:49Z</cp:lastPrinted>
  <dcterms:created xsi:type="dcterms:W3CDTF">2022-07-19T13:26:04Z</dcterms:created>
  <dcterms:modified xsi:type="dcterms:W3CDTF">2022-07-20T11:02:44Z</dcterms:modified>
</cp:coreProperties>
</file>